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7D0C6ADA-F5CD-44C3-AC3A-7304B4BC498C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8" yWindow="-108" windowWidth="23256" windowHeight="12456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<sst xmlns="http://schemas.openxmlformats.org/spreadsheetml/2006/main" count="62" uniqueCount="62">
  <si>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</si>
  <si>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</si>
  <si>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</si>
  <si>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</si>
  <si>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</si>
  <si>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</si>
  <si>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</si>
  <si>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</si>
  <si>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</si>
  <si>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</si>
  <si>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</si>
  <si>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</si>
  <si>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</si>
  <si>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</si>
  <si>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</si>
  <si>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</si>
  <si>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</si>
  <si>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</si>
  <si>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</si>
  <si>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</si>
  <si>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</si>
  <si>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</si>
  <si>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</si>
  <si>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</si>
  <si>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</si>
  <si>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</si>
  <si>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</si>
  <si>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</si>
  <si>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</si>
  <si>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</si>
  <si>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</si>
  <si>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</si>
  <si>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</si>
  <si>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</si>
  <si>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</si>
  <si>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</si>
  <si>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</si>
  <si>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</si>
  <si>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</si>
  <si>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</si>
  <si>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</si>
  <si>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</si>
  <si>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</si>
  <si>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</si>
  <si>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</si>
  <si>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</si>
  <si>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</si>
  <si>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</si>
  <si>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</si>
  <si>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</si>
  <si>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</si>
  <si>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</si>
  <si>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</si>
  <si>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</si>
  <si>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</si>
  <si>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</si>
  <si>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Del 01 de enero al 31 de diciembre de 2023 y del 01 de enero al 31 de diciembre de 2024</t>
  </si>
  <si>
    <t>JUNTA RURAL DE AGUA Y SANEAMIENTO DE RICARDO FLORES MAGON</t>
  </si>
  <si>
    <t>2024</t>
  </si>
  <si>
    <t>2023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</si>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</sst>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69</xdr:row>
      <xdr:rowOff>85725</xdr:rowOff>
    </xdr:from>
    <xdr:to>
      <xdr:col>5</xdr:col>
      <xdr:colOff>714375</xdr:colOff>
      <xdr:row>71</xdr:row>
      <xdr:rowOff>85725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25E99F5E-CA81-4367-931E-5B5B6A337368}"/>
            </a:ext>
          </a:extLst>
        </xdr:cNvPr>
        <xdr:cNvSpPr>
          <a:spLocks noChangeAspect="1" noChangeArrowheads="1"/>
        </xdr:cNvSpPr>
      </xdr:nvSpPr>
      <xdr:spPr bwMode="auto">
        <a:xfrm>
          <a:off x="3579495" y="634365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7</xdr:col>
      <xdr:colOff>30480</xdr:colOff>
      <xdr:row>73</xdr:row>
      <xdr:rowOff>7620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8D27E38-13FB-4BFF-900E-726F8344D6BF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7</xdr:col>
      <xdr:colOff>30480</xdr:colOff>
      <xdr:row>71</xdr:row>
      <xdr:rowOff>7620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C2018273-E2CE-42BF-BD1F-9912E236F12A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H886"/>
  <sheetViews>
    <sheetView tabSelected="1" topLeftCell="A43" zoomScale="80" zoomScaleNormal="80" workbookViewId="0">
      <selection sqref="A1:G74"/>
    </sheetView>
  </sheetViews>
  <sheetFormatPr baseColWidth="10" defaultColWidth="11.5546875" defaultRowHeight="11.4" x14ac:dyDescent="0.2"/>
  <cols>
    <col min="1" max="1" width="3.44140625" style="27" customWidth="1"/>
    <col min="2" max="4" width="29" style="27" customWidth="1"/>
    <col min="5" max="6" width="16.44140625" style="27" customWidth="1"/>
    <col min="7" max="7" width="4" style="27" customWidth="1"/>
    <col min="8" max="16384" width="11.5546875" style="27"/>
  </cols>
  <sheetData>
    <row r="1" spans="2:6" ht="18" customHeight="1" thickBot="1" x14ac:dyDescent="0.25"/>
    <row r="2" spans="2:6" ht="12" x14ac:dyDescent="0.2">
      <c r="B2" s="35" t="s">
        <v>57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56</v>
      </c>
      <c r="C4" s="42"/>
      <c r="D4" s="42"/>
      <c r="E4" s="42"/>
      <c r="F4" s="43"/>
    </row>
    <row r="5" spans="2:6" ht="12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3450132.4</v>
      </c>
      <c r="F7" s="17">
        <f>SUM(F8:F14)</f>
        <v>3547647.34</v>
      </c>
    </row>
    <row r="8" spans="2:6" ht="14.7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7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7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7" customHeight="1" x14ac:dyDescent="0.2">
      <c r="B11" s="18" t="s">
        <v>6</v>
      </c>
      <c r="C11" s="5"/>
      <c r="D11" s="5"/>
      <c r="E11" s="11">
        <v>3450132.4</v>
      </c>
      <c r="F11" s="19">
        <v>3547647.34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7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7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100000</v>
      </c>
      <c r="F15" s="17">
        <f>SUM(F16:F17)</f>
        <v>150000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7" customHeight="1" x14ac:dyDescent="0.2">
      <c r="B17" s="18" t="s">
        <v>12</v>
      </c>
      <c r="C17" s="7"/>
      <c r="D17" s="7"/>
      <c r="E17" s="11">
        <v>100000</v>
      </c>
      <c r="F17" s="19">
        <v>150000</v>
      </c>
    </row>
    <row r="18" spans="2:6" ht="14.7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7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7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7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3550132.4</v>
      </c>
      <c r="F25" s="17">
        <f>SUM(F18,F15,F7)</f>
        <v>3697647.34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3212044.67</v>
      </c>
      <c r="F28" s="17">
        <f>SUM(F29:F31)</f>
        <v>2701775.3</v>
      </c>
    </row>
    <row r="29" spans="2:6" x14ac:dyDescent="0.2">
      <c r="B29" s="18" t="s">
        <v>22</v>
      </c>
      <c r="C29" s="9"/>
      <c r="D29" s="9"/>
      <c r="E29" s="11">
        <v>1016067.55</v>
      </c>
      <c r="F29" s="19">
        <v>780166.94</v>
      </c>
    </row>
    <row r="30" spans="2:6" x14ac:dyDescent="0.2">
      <c r="B30" s="18" t="s">
        <v>23</v>
      </c>
      <c r="C30" s="9"/>
      <c r="D30" s="9"/>
      <c r="E30" s="11">
        <v>580781.69999999995</v>
      </c>
      <c r="F30" s="19">
        <v>596774.16</v>
      </c>
    </row>
    <row r="31" spans="2:6" x14ac:dyDescent="0.2">
      <c r="B31" s="18" t="s">
        <v>24</v>
      </c>
      <c r="C31" s="9"/>
      <c r="D31" s="9"/>
      <c r="E31" s="11">
        <v>1615195.42</v>
      </c>
      <c r="F31" s="19">
        <v>1324834.2</v>
      </c>
    </row>
    <row r="32" spans="2:6" ht="15" customHeight="1" x14ac:dyDescent="0.2">
      <c r="B32" s="20" t="s">
        <v>25</v>
      </c>
      <c r="C32" s="8"/>
      <c r="D32" s="8"/>
      <c r="E32" s="4">
        <f>SUM(E33:E41)</f>
        <v>167333.65</v>
      </c>
      <c r="F32" s="17">
        <f>SUM(F33:F41)</f>
        <v>337882.26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167333.65</v>
      </c>
      <c r="F34" s="19">
        <v>337882.26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3379378.32</v>
      </c>
      <c r="F60" s="17">
        <f>SUM(F57,F52,F46,F42,F28,F32)</f>
        <v>3039657.5599999996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170754.08000000007</v>
      </c>
      <c r="F62" s="17">
        <f>F25-F60</f>
        <v>657989.78000000026</v>
      </c>
    </row>
    <row r="63" spans="1:6" ht="12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8" s="30" customFormat="1" ht="12" x14ac:dyDescent="0.2">
      <c r="B66" s="31"/>
    </row>
    <row r="67" spans="2:8" s="30" customFormat="1" ht="14.4" x14ac:dyDescent="0.3">
      <c r="B67" s="50"/>
      <c r="C67" s="50"/>
      <c r="D67" s="50"/>
      <c r="E67" s="50"/>
      <c r="F67" s="50"/>
      <c r="G67" s="50"/>
      <c r="H67" s="50"/>
    </row>
    <row r="68" spans="2:8" s="30" customFormat="1" ht="14.4" x14ac:dyDescent="0.3">
      <c r="B68" s="50" t="s">
        <v>60</v>
      </c>
      <c r="C68" s="50"/>
      <c r="D68" s="50" t="s">
        <v>61</v>
      </c>
      <c r="E68" s="50"/>
      <c r="F68" s="50"/>
    </row>
    <row r="69" spans="2:8" s="30" customFormat="1" ht="14.4" x14ac:dyDescent="0.3">
      <c r="B69" s="50"/>
      <c r="C69" s="50"/>
      <c r="D69" s="50"/>
      <c r="E69" s="50"/>
      <c r="F69" s="50"/>
      <c r="G69" s="50"/>
      <c r="H69" s="50"/>
    </row>
    <row r="70" spans="2:8" s="30" customFormat="1" ht="14.4" x14ac:dyDescent="0.3">
      <c r="B70" s="50"/>
      <c r="C70" s="50"/>
      <c r="D70" s="50"/>
      <c r="E70" s="50"/>
      <c r="F70" s="50"/>
      <c r="G70" s="50"/>
      <c r="H70" s="50"/>
    </row>
    <row r="71" spans="2:8" s="30" customFormat="1" ht="14.4" x14ac:dyDescent="0.3">
      <c r="B71" s="50"/>
      <c r="C71" s="50"/>
      <c r="D71" s="50"/>
      <c r="E71" s="50"/>
      <c r="F71" s="50"/>
      <c r="G71" s="50"/>
      <c r="H71" s="50"/>
    </row>
    <row r="72" spans="2:8" s="30" customFormat="1" ht="14.4" x14ac:dyDescent="0.3">
      <c r="B72" s="50"/>
      <c r="C72" s="50"/>
      <c r="D72" s="50"/>
      <c r="E72" s="50"/>
      <c r="F72" s="50"/>
      <c r="G72" s="50"/>
      <c r="H72" s="50"/>
    </row>
    <row r="73" spans="2:8" s="30" customFormat="1" ht="14.4" x14ac:dyDescent="0.3">
      <c r="B73" s="50"/>
      <c r="C73" s="50"/>
      <c r="D73" s="50"/>
      <c r="E73" s="50"/>
      <c r="F73" s="50"/>
      <c r="G73" s="50"/>
      <c r="H73" s="50"/>
    </row>
    <row r="74" spans="2:8" s="30" customFormat="1" ht="14.4" x14ac:dyDescent="0.3">
      <c r="B74" s="50"/>
      <c r="C74" s="50"/>
      <c r="D74" s="50"/>
      <c r="E74" s="50"/>
      <c r="F74" s="50"/>
      <c r="G74" s="50"/>
      <c r="H74" s="50"/>
    </row>
    <row r="75" spans="2:8" s="30" customFormat="1" x14ac:dyDescent="0.2"/>
    <row r="76" spans="2:8" s="30" customFormat="1" x14ac:dyDescent="0.2"/>
    <row r="77" spans="2:8" s="30" customFormat="1" x14ac:dyDescent="0.2"/>
    <row r="78" spans="2:8" s="30" customFormat="1" x14ac:dyDescent="0.2"/>
    <row r="79" spans="2:8" s="30" customFormat="1" x14ac:dyDescent="0.2"/>
    <row r="80" spans="2:8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elsa ibeth acosta</cp:lastModifiedBy>
  <cp:lastPrinted>2025-02-19T15:34:23Z</cp:lastPrinted>
  <dcterms:created xsi:type="dcterms:W3CDTF">2019-12-03T18:18:01Z</dcterms:created>
  <dcterms:modified xsi:type="dcterms:W3CDTF">2025-02-19T15:36:50Z</dcterms:modified>
</cp:coreProperties>
</file>